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025"/>
  <workbookPr date1904="1" defaultThemeVersion="124226"/>
  <mc:AlternateContent xmlns:mc="http://schemas.openxmlformats.org/markup-compatibility/2006">
    <mc:Choice Requires="x15">
      <x15ac:absPath xmlns:x15ac="http://schemas.microsoft.com/office/spreadsheetml/2010/11/ac" url="https://coxcomminc-my.sharepoint.com/personal/jose_prieto_cox_com/Documents/Desktop/"/>
    </mc:Choice>
  </mc:AlternateContent>
  <xr:revisionPtr revIDLastSave="0" documentId="8_{9FFEF511-1F49-42FC-90FD-D75E0C099F67}" xr6:coauthVersionLast="47" xr6:coauthVersionMax="47" xr10:uidLastSave="{00000000-0000-0000-0000-000000000000}"/>
  <bookViews>
    <workbookView xWindow="-108" yWindow="-108" windowWidth="23256" windowHeight="12456" tabRatio="500" xr2:uid="{00000000-000D-0000-FFFF-FFFF00000000}"/>
  </bookViews>
  <sheets>
    <sheet name="Sheet1" sheetId="1" r:id="rId1"/>
    <sheet name="EXAMPLE" sheetId="2" r:id="rId2"/>
  </sheets>
  <definedNames>
    <definedName name="_xlnm.Print_Area" localSheetId="0">Sheet1!$A$3:$F$63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1" i="2" l="1"/>
  <c r="G10" i="2"/>
  <c r="G9" i="2"/>
  <c r="G8" i="2"/>
  <c r="G7" i="2"/>
  <c r="G6" i="2"/>
  <c r="G5" i="2"/>
  <c r="G4" i="2"/>
  <c r="G3" i="2"/>
  <c r="G2" i="2"/>
  <c r="G12" i="2"/>
  <c r="F12" i="2"/>
  <c r="E12" i="2"/>
  <c r="D12" i="2"/>
  <c r="C12" i="2"/>
  <c r="B12" i="2"/>
  <c r="F26" i="1"/>
  <c r="F25" i="1"/>
  <c r="F24" i="1"/>
  <c r="D19" i="1"/>
  <c r="D13" i="1"/>
  <c r="D15" i="1"/>
  <c r="D14" i="1"/>
  <c r="D16" i="1"/>
  <c r="D17" i="1"/>
  <c r="D18" i="1"/>
  <c r="F28" i="1" l="1"/>
  <c r="D20" i="1"/>
  <c r="E30" i="1" l="1"/>
</calcChain>
</file>

<file path=xl/sharedStrings.xml><?xml version="1.0" encoding="utf-8"?>
<sst xmlns="http://schemas.openxmlformats.org/spreadsheetml/2006/main" count="64" uniqueCount="59">
  <si>
    <t>Day 1</t>
  </si>
  <si>
    <t>Day 2</t>
  </si>
  <si>
    <t>Day 2</t>
    <phoneticPr fontId="2" type="noConversion"/>
  </si>
  <si>
    <t>Day 3</t>
  </si>
  <si>
    <t>Day 3</t>
    <phoneticPr fontId="2" type="noConversion"/>
  </si>
  <si>
    <t>Round Trip</t>
  </si>
  <si>
    <t>Parking</t>
  </si>
  <si>
    <t>Day 1</t>
    <phoneticPr fontId="2" type="noConversion"/>
  </si>
  <si>
    <t>Lunch</t>
    <phoneticPr fontId="2" type="noConversion"/>
  </si>
  <si>
    <t>Dinner</t>
    <phoneticPr fontId="2" type="noConversion"/>
  </si>
  <si>
    <t>Lunch@ $12</t>
    <phoneticPr fontId="2" type="noConversion"/>
  </si>
  <si>
    <t>Dinner @ $18</t>
    <phoneticPr fontId="2" type="noConversion"/>
  </si>
  <si>
    <t>Mileage &amp; Parking total</t>
    <phoneticPr fontId="2" type="noConversion"/>
  </si>
  <si>
    <t>Mail to:</t>
    <phoneticPr fontId="2" type="noConversion"/>
  </si>
  <si>
    <t>$</t>
    <phoneticPr fontId="2" type="noConversion"/>
  </si>
  <si>
    <t>Approved</t>
    <phoneticPr fontId="2" type="noConversion"/>
  </si>
  <si>
    <t>Please make check payable to:</t>
    <phoneticPr fontId="2" type="noConversion"/>
  </si>
  <si>
    <t>Hotel Costs</t>
    <phoneticPr fontId="2" type="noConversion"/>
  </si>
  <si>
    <t>All Days</t>
    <phoneticPr fontId="2" type="noConversion"/>
  </si>
  <si>
    <t>Office Use:</t>
    <phoneticPr fontId="2" type="noConversion"/>
  </si>
  <si>
    <t>Meal Costs:</t>
    <phoneticPr fontId="2" type="noConversion"/>
  </si>
  <si>
    <t>Meal Allowance</t>
    <phoneticPr fontId="2" type="noConversion"/>
  </si>
  <si>
    <t>(Enter 1 for each meal)</t>
    <phoneticPr fontId="2" type="noConversion"/>
  </si>
  <si>
    <t>Date</t>
    <phoneticPr fontId="2" type="noConversion"/>
  </si>
  <si>
    <t>___________</t>
    <phoneticPr fontId="2" type="noConversion"/>
  </si>
  <si>
    <t>Acct Balance</t>
    <phoneticPr fontId="2" type="noConversion"/>
  </si>
  <si>
    <t>___________</t>
    <phoneticPr fontId="2" type="noConversion"/>
  </si>
  <si>
    <t>___________</t>
    <phoneticPr fontId="2" type="noConversion"/>
  </si>
  <si>
    <t>TEAM NAME:</t>
  </si>
  <si>
    <t>Black</t>
  </si>
  <si>
    <t>UP TO $150 PER NIGHT</t>
  </si>
  <si>
    <t>Tournament Name:</t>
  </si>
  <si>
    <t>Tournament Location:</t>
  </si>
  <si>
    <t>Tournament Date:</t>
  </si>
  <si>
    <t>50 miles or more one way</t>
  </si>
  <si>
    <t>PLAYER</t>
  </si>
  <si>
    <t>EXPRESS CUP $1,000</t>
  </si>
  <si>
    <t>JANE SMITH</t>
  </si>
  <si>
    <t>ZOEY CRUZ</t>
  </si>
  <si>
    <t>ALINA SOSA</t>
  </si>
  <si>
    <t>SARA CORTEZ</t>
  </si>
  <si>
    <t>MARY ROME</t>
  </si>
  <si>
    <t>ANGELA REYES</t>
  </si>
  <si>
    <t>LILY JONES</t>
  </si>
  <si>
    <t>ANA ZETTA</t>
  </si>
  <si>
    <t>KELLY KAMBLE</t>
  </si>
  <si>
    <t>Beach Tourney $800</t>
  </si>
  <si>
    <t>SoCal Cup $1,000</t>
  </si>
  <si>
    <t>Elite cup $900</t>
  </si>
  <si>
    <t>Cbad coasta classic $1,000</t>
  </si>
  <si>
    <t>Total</t>
  </si>
  <si>
    <t>Mia Souza</t>
  </si>
  <si>
    <t>Team Total Tournament fee</t>
  </si>
  <si>
    <t>SCO 2024 Coaches  Reimbursement</t>
  </si>
  <si>
    <t>Mileage,  From SCSC to Location</t>
  </si>
  <si>
    <t>67 cents per mile
Effective January 1, 2024, the following mileage reimbursement rates apply: The personal vehicle mileage reimbursement rate for all state CA employees is 67 cents per mile.</t>
  </si>
  <si>
    <t>Venmo:</t>
  </si>
  <si>
    <t>Blue/White</t>
  </si>
  <si>
    <t>Lunch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</si>
</sst>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(&quot;$&quot;* #,##0.00_);_(&quot;$&quot;* \(#,##0.00\);_(&quot;$&quot;* &quot;-&quot;??_);_(@_)"/>
    <numFmt numFmtId="164" formatCode="&quot;$&quot;#,##0.00"/>
  </numFmts>
  <fonts count="9" x14ac:knownFonts="1">
    <font>
      <sz val="10"/>
      <name val="Verdana"/>
    </font>
    <font>
      <sz val="10"/>
      <name val="Verdana"/>
    </font>
    <font>
      <sz val="8"/>
      <name val="Verdana"/>
    </font>
    <font>
      <sz val="9"/>
      <name val="Verdana"/>
    </font>
    <font>
      <b/>
      <sz val="10"/>
      <name val="Verdana"/>
      <family val="2"/>
    </font>
    <font>
      <sz val="10"/>
      <name val="Verdana"/>
      <family val="2"/>
    </font>
    <font>
      <b/>
      <sz val="10"/>
      <color rgb="FF00B050"/>
      <name val="Verdana"/>
      <family val="2"/>
    </font>
    <font>
      <b/>
      <sz val="10"/>
      <color rgb="FFFF0000"/>
      <name val="Verdana"/>
      <family val="2"/>
    </font>
    <font>
      <b/>
      <sz val="9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4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/>
    <xf numFmtId="0" fontId="0" fillId="0" borderId="2" xfId="0" applyBorder="1"/>
    <xf numFmtId="0" fontId="0" fillId="0" borderId="3" xfId="0" applyBorder="1"/>
    <xf numFmtId="0" fontId="0" fillId="0" borderId="0" xfId="0" quotePrefix="1"/>
    <xf numFmtId="0" fontId="0" fillId="0" borderId="0" xfId="0" applyAlignment="1">
      <alignment horizontal="right"/>
    </xf>
    <xf numFmtId="0" fontId="0" fillId="2" borderId="4" xfId="0" applyFill="1" applyBorder="1"/>
    <xf numFmtId="164" fontId="0" fillId="0" borderId="0" xfId="0" applyNumberFormat="1"/>
    <xf numFmtId="164" fontId="0" fillId="0" borderId="4" xfId="0" applyNumberFormat="1" applyBorder="1"/>
    <xf numFmtId="0" fontId="3" fillId="0" borderId="0" xfId="0" applyFont="1"/>
    <xf numFmtId="0" fontId="3" fillId="0" borderId="2" xfId="0" applyFont="1" applyBorder="1"/>
    <xf numFmtId="14" fontId="0" fillId="0" borderId="0" xfId="0" applyNumberFormat="1"/>
    <xf numFmtId="2" fontId="0" fillId="2" borderId="4" xfId="0" applyNumberFormat="1" applyFill="1" applyBorder="1"/>
    <xf numFmtId="2" fontId="0" fillId="0" borderId="0" xfId="0" applyNumberFormat="1"/>
    <xf numFmtId="164" fontId="4" fillId="0" borderId="0" xfId="0" applyNumberFormat="1" applyFont="1"/>
    <xf numFmtId="0" fontId="4" fillId="0" borderId="0" xfId="0" applyFont="1"/>
    <xf numFmtId="164" fontId="4" fillId="3" borderId="2" xfId="0" applyNumberFormat="1" applyFont="1" applyFill="1" applyBorder="1"/>
    <xf numFmtId="0" fontId="0" fillId="0" borderId="0" xfId="0" applyAlignment="1">
      <alignment horizontal="left" vertical="center"/>
    </xf>
    <xf numFmtId="164" fontId="4" fillId="3" borderId="0" xfId="0" applyNumberFormat="1" applyFont="1" applyFill="1"/>
    <xf numFmtId="0" fontId="4" fillId="0" borderId="4" xfId="0" applyFont="1" applyBorder="1"/>
    <xf numFmtId="0" fontId="4" fillId="0" borderId="4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4" xfId="0" applyFont="1" applyBorder="1"/>
    <xf numFmtId="0" fontId="4" fillId="0" borderId="6" xfId="0" applyFont="1" applyBorder="1" applyAlignment="1">
      <alignment horizontal="center" vertical="center" wrapText="1"/>
    </xf>
    <xf numFmtId="0" fontId="5" fillId="0" borderId="8" xfId="0" applyFont="1" applyBorder="1"/>
    <xf numFmtId="44" fontId="4" fillId="0" borderId="7" xfId="1" applyFont="1" applyBorder="1" applyAlignment="1">
      <alignment horizontal="center" vertical="center" wrapText="1"/>
    </xf>
    <xf numFmtId="44" fontId="0" fillId="0" borderId="4" xfId="1" applyFont="1" applyBorder="1"/>
    <xf numFmtId="44" fontId="0" fillId="0" borderId="0" xfId="1" applyFont="1" applyBorder="1"/>
    <xf numFmtId="44" fontId="0" fillId="0" borderId="0" xfId="1" applyFont="1"/>
    <xf numFmtId="44" fontId="4" fillId="0" borderId="9" xfId="1" applyFont="1" applyBorder="1" applyAlignment="1">
      <alignment horizontal="center" vertical="center" wrapText="1"/>
    </xf>
    <xf numFmtId="44" fontId="0" fillId="0" borderId="4" xfId="0" applyNumberFormat="1" applyBorder="1"/>
    <xf numFmtId="44" fontId="4" fillId="0" borderId="4" xfId="0" applyNumberFormat="1" applyFont="1" applyBorder="1"/>
    <xf numFmtId="44" fontId="4" fillId="0" borderId="4" xfId="1" applyFont="1" applyBorder="1"/>
    <xf numFmtId="44" fontId="6" fillId="0" borderId="4" xfId="1" applyFont="1" applyBorder="1"/>
    <xf numFmtId="44" fontId="6" fillId="0" borderId="5" xfId="1" applyFont="1" applyBorder="1"/>
    <xf numFmtId="44" fontId="6" fillId="0" borderId="4" xfId="0" applyNumberFormat="1" applyFont="1" applyBorder="1"/>
    <xf numFmtId="44" fontId="7" fillId="0" borderId="4" xfId="1" applyFont="1" applyBorder="1"/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0" xfId="0" applyFont="1"/>
    <xf numFmtId="14" fontId="4" fillId="0" borderId="0" xfId="0" applyNumberFormat="1" applyFont="1" applyAlignment="1">
      <alignment horizontal="center"/>
    </xf>
    <xf numFmtId="0" fontId="8" fillId="0" borderId="0" xfId="0" applyFont="1"/>
    <xf numFmtId="0" fontId="4" fillId="0" borderId="0" xfId="0" applyFont="1" applyAlignment="1">
      <alignment horizontal="right"/>
    </xf>
    <xf numFmtId="0" fontId="5" fillId="0" borderId="0" xfId="0" applyFont="1"/>
    <xf numFmtId="2" fontId="5" fillId="0" borderId="0" xfId="0" applyNumberFormat="1" applyFont="1"/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3.xml"/><Relationship Id="rId4" Type="http://schemas.openxmlformats.org/officeDocument/2006/relationships/styles" Target="styles.xml"/><Relationship Id="rId9" Type="http://schemas.openxmlformats.org/officeDocument/2006/relationships/customXml" Target="../customXml/item2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F61"/>
  <sheetViews>
    <sheetView tabSelected="1" workbookViewId="0">
      <selection activeCell="I22" sqref="I22"/>
    </sheetView>
  </sheetViews>
  <sheetFormatPr defaultColWidth="11" defaultRowHeight="12.6" x14ac:dyDescent="0.2"/>
  <cols>
    <col min="1" max="1" width="20.54296875" customWidth="1"/>
    <col min="3" max="3" width="14" customWidth="1"/>
    <col min="5" max="5" width="11.6328125" customWidth="1"/>
  </cols>
  <sheetData>
    <row r="3" spans="1:6" x14ac:dyDescent="0.2">
      <c r="B3" s="16" t="s">
        <v>53</v>
      </c>
      <c r="F3" s="16" t="s">
        <v>34</v>
      </c>
    </row>
    <row r="5" spans="1:6" ht="13.2" thickBot="1" x14ac:dyDescent="0.25">
      <c r="A5" s="12"/>
      <c r="B5" s="47" t="s">
        <v>28</v>
      </c>
      <c r="C5" s="2"/>
      <c r="D5" s="1" t="s">
        <v>29</v>
      </c>
      <c r="E5" s="52" t="s">
        <v>57</v>
      </c>
    </row>
    <row r="7" spans="1:6" x14ac:dyDescent="0.2">
      <c r="A7" s="16" t="s">
        <v>31</v>
      </c>
      <c r="B7" s="3"/>
      <c r="C7" s="3"/>
      <c r="D7" s="3"/>
    </row>
    <row r="8" spans="1:6" x14ac:dyDescent="0.2">
      <c r="A8" s="16" t="s">
        <v>32</v>
      </c>
      <c r="B8" s="4"/>
      <c r="C8" s="4"/>
      <c r="D8" s="4"/>
    </row>
    <row r="9" spans="1:6" x14ac:dyDescent="0.2">
      <c r="A9" s="16" t="s">
        <v>33</v>
      </c>
      <c r="B9" s="4"/>
      <c r="C9" s="4"/>
      <c r="D9" s="4"/>
    </row>
    <row r="12" spans="1:6" x14ac:dyDescent="0.2">
      <c r="A12" s="48" t="s">
        <v>54</v>
      </c>
      <c r="B12" s="48"/>
      <c r="C12" s="48"/>
    </row>
    <row r="13" spans="1:6" x14ac:dyDescent="0.2">
      <c r="A13" s="16" t="s">
        <v>5</v>
      </c>
      <c r="B13" s="7"/>
      <c r="C13" s="1">
        <v>0.67</v>
      </c>
      <c r="D13" s="8">
        <f>+B13*C13</f>
        <v>0</v>
      </c>
      <c r="E13" s="5"/>
    </row>
    <row r="14" spans="1:6" x14ac:dyDescent="0.2">
      <c r="A14" s="16" t="s">
        <v>1</v>
      </c>
      <c r="B14" s="7"/>
      <c r="C14" s="1">
        <v>0.67</v>
      </c>
      <c r="D14" s="8">
        <f>+B14*C14</f>
        <v>0</v>
      </c>
      <c r="E14" s="5"/>
    </row>
    <row r="15" spans="1:6" x14ac:dyDescent="0.2">
      <c r="A15" s="16" t="s">
        <v>3</v>
      </c>
      <c r="B15" s="7"/>
      <c r="C15" s="1">
        <v>0.67</v>
      </c>
      <c r="D15" s="8">
        <f>+B15*C15</f>
        <v>0</v>
      </c>
      <c r="E15" s="5"/>
    </row>
    <row r="16" spans="1:6" x14ac:dyDescent="0.2">
      <c r="A16" s="16" t="s">
        <v>6</v>
      </c>
      <c r="B16" s="7"/>
      <c r="C16" s="1" t="s">
        <v>0</v>
      </c>
      <c r="D16" s="8">
        <f>+B16</f>
        <v>0</v>
      </c>
    </row>
    <row r="17" spans="1:6" x14ac:dyDescent="0.2">
      <c r="A17" s="16" t="s">
        <v>6</v>
      </c>
      <c r="B17" s="7"/>
      <c r="C17" s="1" t="s">
        <v>1</v>
      </c>
      <c r="D17" s="8">
        <f>+B17</f>
        <v>0</v>
      </c>
    </row>
    <row r="18" spans="1:6" x14ac:dyDescent="0.2">
      <c r="A18" s="16" t="s">
        <v>6</v>
      </c>
      <c r="B18" s="7"/>
      <c r="C18" s="1" t="s">
        <v>3</v>
      </c>
      <c r="D18" s="8">
        <f>+B18</f>
        <v>0</v>
      </c>
    </row>
    <row r="19" spans="1:6" x14ac:dyDescent="0.2">
      <c r="A19" s="16" t="s">
        <v>17</v>
      </c>
      <c r="B19" s="7"/>
      <c r="C19" s="1" t="s">
        <v>18</v>
      </c>
      <c r="D19" s="8">
        <f>+B19</f>
        <v>0</v>
      </c>
      <c r="E19" s="18" t="s">
        <v>30</v>
      </c>
    </row>
    <row r="20" spans="1:6" x14ac:dyDescent="0.2">
      <c r="B20" s="16" t="s">
        <v>12</v>
      </c>
      <c r="C20" s="16"/>
      <c r="D20" s="19">
        <f>SUM(D13:D19)</f>
        <v>0</v>
      </c>
    </row>
    <row r="22" spans="1:6" x14ac:dyDescent="0.2">
      <c r="A22" s="16" t="s">
        <v>21</v>
      </c>
    </row>
    <row r="23" spans="1:6" x14ac:dyDescent="0.2">
      <c r="B23" s="16" t="s">
        <v>22</v>
      </c>
    </row>
    <row r="24" spans="1:6" x14ac:dyDescent="0.2">
      <c r="A24" s="16" t="s">
        <v>7</v>
      </c>
      <c r="B24" s="13"/>
      <c r="C24" t="s">
        <v>10</v>
      </c>
      <c r="D24" s="13"/>
      <c r="E24" t="s">
        <v>11</v>
      </c>
      <c r="F24" s="9">
        <f>+(B24*12)+(D24*18)</f>
        <v>0</v>
      </c>
    </row>
    <row r="25" spans="1:6" x14ac:dyDescent="0.2">
      <c r="A25" s="16" t="s">
        <v>2</v>
      </c>
      <c r="B25" s="13"/>
      <c r="C25" s="53" t="s">
        <v>58</v>
      </c>
      <c r="D25" s="13"/>
      <c r="E25" t="s">
        <v>9</v>
      </c>
      <c r="F25" s="9">
        <f>+(B25*12)+(D25*18)</f>
        <v>0</v>
      </c>
    </row>
    <row r="26" spans="1:6" x14ac:dyDescent="0.2">
      <c r="A26" s="16" t="s">
        <v>4</v>
      </c>
      <c r="B26" s="13"/>
      <c r="C26" s="14" t="s">
        <v>8</v>
      </c>
      <c r="D26" s="13"/>
      <c r="E26" t="s">
        <v>9</v>
      </c>
      <c r="F26" s="9">
        <f>+(B26*12)+(D26*18)</f>
        <v>0</v>
      </c>
    </row>
    <row r="27" spans="1:6" x14ac:dyDescent="0.2">
      <c r="F27" s="8"/>
    </row>
    <row r="28" spans="1:6" x14ac:dyDescent="0.2">
      <c r="B28" s="8"/>
      <c r="C28" s="8"/>
      <c r="D28" s="15" t="s">
        <v>20</v>
      </c>
      <c r="E28" s="16"/>
      <c r="F28" s="19">
        <f>SUM(F24:F26)</f>
        <v>0</v>
      </c>
    </row>
    <row r="30" spans="1:6" x14ac:dyDescent="0.2">
      <c r="D30" s="6" t="s">
        <v>14</v>
      </c>
      <c r="E30" s="17">
        <f>+D20+F28</f>
        <v>0</v>
      </c>
    </row>
    <row r="31" spans="1:6" x14ac:dyDescent="0.2">
      <c r="A31" s="50" t="s">
        <v>16</v>
      </c>
      <c r="B31" s="10"/>
      <c r="C31" s="11"/>
      <c r="D31" s="3"/>
      <c r="E31" s="3"/>
      <c r="F31" s="3"/>
    </row>
    <row r="32" spans="1:6" x14ac:dyDescent="0.2">
      <c r="B32" s="51" t="s">
        <v>13</v>
      </c>
      <c r="C32" s="4"/>
      <c r="D32" s="4"/>
      <c r="E32" s="4"/>
      <c r="F32" s="4"/>
    </row>
    <row r="33" spans="1:6" x14ac:dyDescent="0.2">
      <c r="C33" s="4"/>
      <c r="D33" s="4"/>
      <c r="E33" s="4"/>
      <c r="F33" s="4"/>
    </row>
    <row r="34" spans="1:6" x14ac:dyDescent="0.2">
      <c r="B34" s="16" t="s">
        <v>56</v>
      </c>
      <c r="C34" s="4"/>
      <c r="D34" s="4"/>
      <c r="E34" s="4"/>
      <c r="F34" s="4"/>
    </row>
    <row r="36" spans="1:6" x14ac:dyDescent="0.2">
      <c r="A36" s="16" t="s">
        <v>19</v>
      </c>
      <c r="B36" s="16"/>
      <c r="C36" s="16"/>
      <c r="D36" s="16"/>
      <c r="E36" s="16"/>
      <c r="F36" s="16"/>
    </row>
    <row r="37" spans="1:6" x14ac:dyDescent="0.2">
      <c r="A37" s="16"/>
      <c r="B37" s="16"/>
      <c r="C37" s="16"/>
      <c r="D37" s="16"/>
      <c r="E37" s="16"/>
      <c r="F37" s="16"/>
    </row>
    <row r="38" spans="1:6" x14ac:dyDescent="0.2">
      <c r="A38" s="49" t="s">
        <v>23</v>
      </c>
      <c r="B38" s="47" t="s">
        <v>24</v>
      </c>
      <c r="C38" s="16" t="s">
        <v>25</v>
      </c>
      <c r="D38" s="47" t="s">
        <v>27</v>
      </c>
      <c r="E38" s="47" t="s">
        <v>15</v>
      </c>
      <c r="F38" s="16" t="s">
        <v>26</v>
      </c>
    </row>
    <row r="39" spans="1:6" ht="13.2" thickBot="1" x14ac:dyDescent="0.25"/>
    <row r="40" spans="1:6" x14ac:dyDescent="0.2">
      <c r="A40" s="38" t="s">
        <v>55</v>
      </c>
      <c r="B40" s="39"/>
      <c r="C40" s="39"/>
      <c r="D40" s="39"/>
      <c r="E40" s="39"/>
      <c r="F40" s="40"/>
    </row>
    <row r="41" spans="1:6" x14ac:dyDescent="0.2">
      <c r="A41" s="41"/>
      <c r="B41" s="42"/>
      <c r="C41" s="42"/>
      <c r="D41" s="42"/>
      <c r="E41" s="42"/>
      <c r="F41" s="43"/>
    </row>
    <row r="42" spans="1:6" x14ac:dyDescent="0.2">
      <c r="A42" s="41"/>
      <c r="B42" s="42"/>
      <c r="C42" s="42"/>
      <c r="D42" s="42"/>
      <c r="E42" s="42"/>
      <c r="F42" s="43"/>
    </row>
    <row r="43" spans="1:6" ht="13.2" thickBot="1" x14ac:dyDescent="0.25">
      <c r="A43" s="44"/>
      <c r="B43" s="45"/>
      <c r="C43" s="45"/>
      <c r="D43" s="45"/>
      <c r="E43" s="45"/>
      <c r="F43" s="46"/>
    </row>
    <row r="44" spans="1:6" x14ac:dyDescent="0.2">
      <c r="C44" s="1"/>
      <c r="D44" s="8"/>
      <c r="E44" s="5"/>
    </row>
    <row r="45" spans="1:6" x14ac:dyDescent="0.2">
      <c r="C45" s="1"/>
      <c r="D45" s="8"/>
      <c r="E45" s="5"/>
    </row>
    <row r="46" spans="1:6" x14ac:dyDescent="0.2">
      <c r="C46" s="1"/>
      <c r="D46" s="8"/>
    </row>
    <row r="47" spans="1:6" x14ac:dyDescent="0.2">
      <c r="C47" s="1"/>
      <c r="D47" s="8"/>
    </row>
    <row r="48" spans="1:6" x14ac:dyDescent="0.2">
      <c r="C48" s="1"/>
      <c r="D48" s="8"/>
    </row>
    <row r="49" spans="1:6" x14ac:dyDescent="0.2">
      <c r="D49" s="8"/>
    </row>
    <row r="53" spans="1:6" x14ac:dyDescent="0.2">
      <c r="B53" s="8"/>
      <c r="D53" s="8"/>
      <c r="F53" s="8"/>
    </row>
    <row r="54" spans="1:6" x14ac:dyDescent="0.2">
      <c r="B54" s="8"/>
      <c r="D54" s="8"/>
      <c r="F54" s="8"/>
    </row>
    <row r="55" spans="1:6" x14ac:dyDescent="0.2">
      <c r="B55" s="8"/>
      <c r="D55" s="8"/>
      <c r="F55" s="8"/>
    </row>
    <row r="57" spans="1:6" x14ac:dyDescent="0.2">
      <c r="B57" s="8"/>
      <c r="D57" s="8"/>
      <c r="F57" s="8"/>
    </row>
    <row r="59" spans="1:6" x14ac:dyDescent="0.2">
      <c r="D59" s="6"/>
      <c r="E59" s="8"/>
    </row>
    <row r="60" spans="1:6" x14ac:dyDescent="0.2">
      <c r="A60" s="10"/>
      <c r="B60" s="10"/>
      <c r="C60" s="10"/>
    </row>
    <row r="61" spans="1:6" x14ac:dyDescent="0.2">
      <c r="B61" s="6"/>
    </row>
  </sheetData>
  <mergeCells count="2">
    <mergeCell ref="A40:F43"/>
    <mergeCell ref="A12:C12"/>
  </mergeCells>
  <phoneticPr fontId="2" type="noConversion"/>
  <pageMargins left="1" right="0.75" top="0" bottom="0" header="0.5" footer="0.5"/>
  <pageSetup orientation="portrait" horizontalDpi="4294967292" verticalDpi="4294967292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1143E4-DE0E-44C9-B27B-7D5C39B6985F}">
  <dimension ref="A1:G34"/>
  <sheetViews>
    <sheetView zoomScale="115" zoomScaleNormal="115" workbookViewId="0">
      <selection activeCell="B2" sqref="B2"/>
    </sheetView>
  </sheetViews>
  <sheetFormatPr defaultRowHeight="12.6" x14ac:dyDescent="0.2"/>
  <cols>
    <col min="1" max="1" width="12.90625" bestFit="1" customWidth="1"/>
    <col min="2" max="2" width="11.1796875" bestFit="1" customWidth="1"/>
    <col min="3" max="4" width="9.54296875" style="29" bestFit="1" customWidth="1"/>
    <col min="5" max="6" width="11.1796875" style="29" bestFit="1" customWidth="1"/>
    <col min="7" max="7" width="17.7265625" customWidth="1"/>
  </cols>
  <sheetData>
    <row r="1" spans="1:7" s="22" customFormat="1" ht="50.4" x14ac:dyDescent="0.2">
      <c r="A1" s="24" t="s">
        <v>35</v>
      </c>
      <c r="B1" s="26" t="s">
        <v>36</v>
      </c>
      <c r="C1" s="26" t="s">
        <v>46</v>
      </c>
      <c r="D1" s="26" t="s">
        <v>48</v>
      </c>
      <c r="E1" s="26" t="s">
        <v>47</v>
      </c>
      <c r="F1" s="30" t="s">
        <v>49</v>
      </c>
      <c r="G1" s="21" t="s">
        <v>52</v>
      </c>
    </row>
    <row r="2" spans="1:7" x14ac:dyDescent="0.2">
      <c r="A2" s="25" t="s">
        <v>37</v>
      </c>
      <c r="B2" s="34">
        <v>100</v>
      </c>
      <c r="C2" s="34">
        <v>80</v>
      </c>
      <c r="D2" s="34">
        <v>90</v>
      </c>
      <c r="E2" s="34">
        <v>100</v>
      </c>
      <c r="F2" s="35">
        <v>100</v>
      </c>
      <c r="G2" s="36">
        <f t="shared" ref="G2:G12" si="0">SUM(B2:F2)</f>
        <v>470</v>
      </c>
    </row>
    <row r="3" spans="1:7" x14ac:dyDescent="0.2">
      <c r="A3" s="25" t="s">
        <v>38</v>
      </c>
      <c r="B3" s="37">
        <v>100</v>
      </c>
      <c r="C3" s="27">
        <v>80</v>
      </c>
      <c r="D3" s="27">
        <v>90</v>
      </c>
      <c r="E3" s="27">
        <v>100</v>
      </c>
      <c r="F3" s="27">
        <v>100</v>
      </c>
      <c r="G3" s="31">
        <f t="shared" si="0"/>
        <v>470</v>
      </c>
    </row>
    <row r="4" spans="1:7" x14ac:dyDescent="0.2">
      <c r="A4" s="25" t="s">
        <v>39</v>
      </c>
      <c r="B4" s="34">
        <v>100</v>
      </c>
      <c r="C4" s="34">
        <v>80</v>
      </c>
      <c r="D4" s="34">
        <v>90</v>
      </c>
      <c r="E4" s="34">
        <v>100</v>
      </c>
      <c r="F4" s="34">
        <v>100</v>
      </c>
      <c r="G4" s="36">
        <f t="shared" si="0"/>
        <v>470</v>
      </c>
    </row>
    <row r="5" spans="1:7" x14ac:dyDescent="0.2">
      <c r="A5" s="25" t="s">
        <v>40</v>
      </c>
      <c r="B5" s="34">
        <v>100</v>
      </c>
      <c r="C5" s="34">
        <v>80</v>
      </c>
      <c r="D5" s="34">
        <v>90</v>
      </c>
      <c r="E5" s="34">
        <v>100</v>
      </c>
      <c r="F5" s="34">
        <v>100</v>
      </c>
      <c r="G5" s="36">
        <f t="shared" si="0"/>
        <v>470</v>
      </c>
    </row>
    <row r="6" spans="1:7" x14ac:dyDescent="0.2">
      <c r="A6" s="25" t="s">
        <v>41</v>
      </c>
      <c r="B6" s="34">
        <v>100</v>
      </c>
      <c r="C6" s="34">
        <v>80</v>
      </c>
      <c r="D6" s="34">
        <v>90</v>
      </c>
      <c r="E6" s="34">
        <v>100</v>
      </c>
      <c r="F6" s="34">
        <v>100</v>
      </c>
      <c r="G6" s="36">
        <f t="shared" si="0"/>
        <v>470</v>
      </c>
    </row>
    <row r="7" spans="1:7" x14ac:dyDescent="0.2">
      <c r="A7" s="25" t="s">
        <v>42</v>
      </c>
      <c r="B7" s="34">
        <v>100</v>
      </c>
      <c r="C7" s="34">
        <v>80</v>
      </c>
      <c r="D7" s="34">
        <v>90</v>
      </c>
      <c r="E7" s="34">
        <v>100</v>
      </c>
      <c r="F7" s="34">
        <v>100</v>
      </c>
      <c r="G7" s="36">
        <f t="shared" si="0"/>
        <v>470</v>
      </c>
    </row>
    <row r="8" spans="1:7" x14ac:dyDescent="0.2">
      <c r="A8" s="25" t="s">
        <v>43</v>
      </c>
      <c r="B8" s="34">
        <v>100</v>
      </c>
      <c r="C8" s="34">
        <v>80</v>
      </c>
      <c r="D8" s="34">
        <v>90</v>
      </c>
      <c r="E8" s="34">
        <v>100</v>
      </c>
      <c r="F8" s="34">
        <v>100</v>
      </c>
      <c r="G8" s="36">
        <f t="shared" si="0"/>
        <v>470</v>
      </c>
    </row>
    <row r="9" spans="1:7" x14ac:dyDescent="0.2">
      <c r="A9" s="23" t="s">
        <v>44</v>
      </c>
      <c r="B9" s="34">
        <v>100</v>
      </c>
      <c r="C9" s="34">
        <v>80</v>
      </c>
      <c r="D9" s="34">
        <v>90</v>
      </c>
      <c r="E9" s="34">
        <v>100</v>
      </c>
      <c r="F9" s="34">
        <v>100</v>
      </c>
      <c r="G9" s="36">
        <f t="shared" si="0"/>
        <v>470</v>
      </c>
    </row>
    <row r="10" spans="1:7" x14ac:dyDescent="0.2">
      <c r="A10" s="23" t="s">
        <v>45</v>
      </c>
      <c r="B10" s="27">
        <v>100</v>
      </c>
      <c r="C10" s="27">
        <v>80</v>
      </c>
      <c r="D10" s="27">
        <v>90</v>
      </c>
      <c r="E10" s="27">
        <v>100</v>
      </c>
      <c r="F10" s="27">
        <v>100</v>
      </c>
      <c r="G10" s="31">
        <f t="shared" si="0"/>
        <v>470</v>
      </c>
    </row>
    <row r="11" spans="1:7" x14ac:dyDescent="0.2">
      <c r="A11" s="23" t="s">
        <v>51</v>
      </c>
      <c r="B11" s="27">
        <v>100</v>
      </c>
      <c r="C11" s="27">
        <v>80</v>
      </c>
      <c r="D11" s="27">
        <v>90</v>
      </c>
      <c r="E11" s="27">
        <v>100</v>
      </c>
      <c r="F11" s="27">
        <v>100</v>
      </c>
      <c r="G11" s="31">
        <f t="shared" si="0"/>
        <v>470</v>
      </c>
    </row>
    <row r="12" spans="1:7" x14ac:dyDescent="0.2">
      <c r="A12" s="20" t="s">
        <v>50</v>
      </c>
      <c r="B12" s="32">
        <f>SUM(B2:B11)</f>
        <v>1000</v>
      </c>
      <c r="C12" s="33">
        <f>SUM(C2:C11)</f>
        <v>800</v>
      </c>
      <c r="D12" s="33">
        <f>SUM(D2:D11)</f>
        <v>900</v>
      </c>
      <c r="E12" s="33">
        <f>SUM(E2:E11)</f>
        <v>1000</v>
      </c>
      <c r="F12" s="33">
        <f>SUM(F2:F11)</f>
        <v>1000</v>
      </c>
      <c r="G12" s="32">
        <f t="shared" si="0"/>
        <v>4700</v>
      </c>
    </row>
    <row r="13" spans="1:7" x14ac:dyDescent="0.2">
      <c r="C13" s="28"/>
      <c r="D13" s="28"/>
      <c r="E13" s="28"/>
      <c r="F13" s="28"/>
    </row>
    <row r="14" spans="1:7" x14ac:dyDescent="0.2">
      <c r="C14" s="28"/>
      <c r="D14" s="28"/>
      <c r="E14" s="28"/>
      <c r="F14" s="28"/>
    </row>
    <row r="15" spans="1:7" x14ac:dyDescent="0.2">
      <c r="C15" s="28"/>
      <c r="D15" s="28"/>
      <c r="E15" s="28"/>
      <c r="F15" s="28"/>
    </row>
    <row r="16" spans="1:7" x14ac:dyDescent="0.2">
      <c r="C16" s="28"/>
      <c r="D16" s="28"/>
      <c r="E16" s="28"/>
      <c r="F16" s="28"/>
    </row>
    <row r="17" spans="3:6" x14ac:dyDescent="0.2">
      <c r="C17" s="28"/>
      <c r="D17" s="28"/>
      <c r="E17" s="28"/>
      <c r="F17" s="28"/>
    </row>
    <row r="18" spans="3:6" x14ac:dyDescent="0.2">
      <c r="C18" s="28"/>
      <c r="D18" s="28"/>
      <c r="E18" s="28"/>
      <c r="F18" s="28"/>
    </row>
    <row r="19" spans="3:6" x14ac:dyDescent="0.2">
      <c r="C19" s="28"/>
      <c r="D19" s="28"/>
      <c r="E19" s="28"/>
      <c r="F19" s="28"/>
    </row>
    <row r="20" spans="3:6" x14ac:dyDescent="0.2">
      <c r="C20" s="28"/>
      <c r="D20" s="28"/>
      <c r="E20" s="28"/>
      <c r="F20" s="28"/>
    </row>
    <row r="21" spans="3:6" x14ac:dyDescent="0.2">
      <c r="C21" s="28"/>
      <c r="D21" s="28"/>
      <c r="E21" s="28"/>
      <c r="F21" s="28"/>
    </row>
    <row r="22" spans="3:6" x14ac:dyDescent="0.2">
      <c r="C22" s="28"/>
      <c r="D22" s="28"/>
      <c r="E22" s="28"/>
      <c r="F22" s="28"/>
    </row>
    <row r="23" spans="3:6" x14ac:dyDescent="0.2">
      <c r="C23" s="28"/>
      <c r="D23" s="28"/>
      <c r="E23" s="28"/>
      <c r="F23" s="28"/>
    </row>
    <row r="24" spans="3:6" x14ac:dyDescent="0.2">
      <c r="C24" s="28"/>
      <c r="D24" s="28"/>
      <c r="E24" s="28"/>
      <c r="F24" s="28"/>
    </row>
    <row r="25" spans="3:6" x14ac:dyDescent="0.2">
      <c r="C25" s="28"/>
      <c r="D25" s="28"/>
      <c r="E25" s="28"/>
      <c r="F25" s="28"/>
    </row>
    <row r="26" spans="3:6" x14ac:dyDescent="0.2">
      <c r="C26" s="28"/>
      <c r="D26" s="28"/>
      <c r="E26" s="28"/>
      <c r="F26" s="28"/>
    </row>
    <row r="27" spans="3:6" x14ac:dyDescent="0.2">
      <c r="C27" s="28"/>
      <c r="D27" s="28"/>
      <c r="E27" s="28"/>
      <c r="F27" s="28"/>
    </row>
    <row r="28" spans="3:6" x14ac:dyDescent="0.2">
      <c r="C28" s="28"/>
      <c r="D28" s="28"/>
      <c r="E28" s="28"/>
      <c r="F28" s="28"/>
    </row>
    <row r="29" spans="3:6" x14ac:dyDescent="0.2">
      <c r="C29" s="28"/>
      <c r="D29" s="28"/>
      <c r="E29" s="28"/>
      <c r="F29" s="28"/>
    </row>
    <row r="30" spans="3:6" x14ac:dyDescent="0.2">
      <c r="C30" s="28"/>
      <c r="D30" s="28"/>
      <c r="E30" s="28"/>
      <c r="F30" s="28"/>
    </row>
    <row r="31" spans="3:6" x14ac:dyDescent="0.2">
      <c r="C31" s="28"/>
      <c r="D31" s="28"/>
      <c r="E31" s="28"/>
      <c r="F31" s="28"/>
    </row>
    <row r="32" spans="3:6" x14ac:dyDescent="0.2">
      <c r="C32" s="28"/>
      <c r="D32" s="28"/>
      <c r="E32" s="28"/>
      <c r="F32" s="28"/>
    </row>
    <row r="33" spans="3:6" x14ac:dyDescent="0.2">
      <c r="C33" s="28"/>
      <c r="D33" s="28"/>
      <c r="E33" s="28"/>
      <c r="F33" s="28"/>
    </row>
    <row r="34" spans="3:6" x14ac:dyDescent="0.2">
      <c r="C34" s="28"/>
      <c r="D34" s="28"/>
      <c r="E34" s="28"/>
      <c r="F34" s="28"/>
    </row>
  </sheetData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9CF96F7576C964AB8BB9A211906DA03" ma:contentTypeVersion="13" ma:contentTypeDescription="Create a new document." ma:contentTypeScope="" ma:versionID="f18af4aa2280830a13bf00d7d350306e">
  <xsd:schema xmlns:xsd="http://www.w3.org/2001/XMLSchema" xmlns:xs="http://www.w3.org/2001/XMLSchema" xmlns:p="http://schemas.microsoft.com/office/2006/metadata/properties" xmlns:ns2="2187203c-4d6e-4fa6-8f7e-90a92a6a1005" xmlns:ns3="81fbd649-b54d-4683-b4dd-87543ce7c462" targetNamespace="http://schemas.microsoft.com/office/2006/metadata/properties" ma:root="true" ma:fieldsID="bcc5515150250c713fae62c81da69e1a" ns2:_="" ns3:_="">
    <xsd:import namespace="2187203c-4d6e-4fa6-8f7e-90a92a6a1005"/>
    <xsd:import namespace="81fbd649-b54d-4683-b4dd-87543ce7c46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LengthInSeconds" minOccurs="0"/>
                <xsd:element ref="ns2:MediaServiceAutoKeyPoints" minOccurs="0"/>
                <xsd:element ref="ns2:MediaServiceKeyPoints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OCR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187203c-4d6e-4fa6-8f7e-90a92a6a100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KeyPoints" ma:index="1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fbd649-b54d-4683-b4dd-87543ce7c462" elementFormDefault="qualified">
    <xsd:import namespace="http://schemas.microsoft.com/office/2006/documentManagement/types"/>
    <xsd:import namespace="http://schemas.microsoft.com/office/infopath/2007/PartnerControls"/>
    <xsd:element name="SharedWithUsers" ma:index="19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0D3C3D2-E5A5-4B2E-BC73-232C37B49B14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B5B86FEA-67D1-4E28-A45D-52A32EAA75B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187203c-4d6e-4fa6-8f7e-90a92a6a1005"/>
    <ds:schemaRef ds:uri="81fbd649-b54d-4683-b4dd-87543ce7c46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8DFF351-E01A-436C-94CE-CD7418133C1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Sheet1</vt:lpstr>
      <vt:lpstr>EXAMPLE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Pete &amp; Becky Hay</dc:creator>
  <cp:lastModifiedBy>Prieto, Jose (CCI-California)</cp:lastModifiedBy>
  <cp:lastPrinted>2018-01-31T14:32:44Z</cp:lastPrinted>
  <dcterms:created xsi:type="dcterms:W3CDTF">2013-04-04T21:37:41Z</dcterms:created>
  <dcterms:modified xsi:type="dcterms:W3CDTF">2024-09-21T18:02:04Z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0x01010029CF96F7576C964AB8BB9A211906DA03</vt:lpwstr>
  </property>
  <property fmtid="{D5CDD505-2E9C-101B-9397-08002B2CF9AE}" pid="3" name="Order">
    <vt:r8>1935400</vt:r8>
  </property>
</Properties>
</file>